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<sst xmlns="http://schemas.openxmlformats.org/spreadsheetml/2006/main" count="382" uniqueCount="155">
  <si>
    <t>Всероссийские соревнования</t>
  </si>
  <si>
    <t>"Приз губернатора Ленинградской области"</t>
  </si>
  <si>
    <t>СЛАЛОМ</t>
  </si>
  <si>
    <t>Юноши 1997-1998 г.р.</t>
  </si>
  <si>
    <t>Официальные результаты 22 марта 2012 года</t>
  </si>
  <si>
    <t>Судьи соревнований</t>
  </si>
  <si>
    <t>Технические данные</t>
  </si>
  <si>
    <t>Тех. Делегат</t>
  </si>
  <si>
    <t>Худяков А.Н. (МСК)</t>
  </si>
  <si>
    <t>Трасса</t>
  </si>
  <si>
    <t>"Снежный", трасса 2</t>
  </si>
  <si>
    <t>Судья</t>
  </si>
  <si>
    <t>Зуев О.И. (ЛЕН)</t>
  </si>
  <si>
    <t>Старт</t>
  </si>
  <si>
    <t>Рефери</t>
  </si>
  <si>
    <t>Гетманов В.Ю. (ЛЕН)</t>
  </si>
  <si>
    <t>Финиш</t>
  </si>
  <si>
    <t>Начальник трассы</t>
  </si>
  <si>
    <t>Новожилов А.А. (ЛЕН)</t>
  </si>
  <si>
    <t>Перепад</t>
  </si>
  <si>
    <t>Длина</t>
  </si>
  <si>
    <t>Постановщик трасс</t>
  </si>
  <si>
    <t>Иванов М.Н. (ЛЕН)</t>
  </si>
  <si>
    <t>Новожилов Т.А. (ЛЕН)</t>
  </si>
  <si>
    <t>Открывающий</t>
  </si>
  <si>
    <t>А    Титова Дарья</t>
  </si>
  <si>
    <t>В    Ржевский Ярослав</t>
  </si>
  <si>
    <t>В    Бильмак Гергий</t>
  </si>
  <si>
    <t>С    Мартынов Иван</t>
  </si>
  <si>
    <t>С    Титоренко Даниил</t>
  </si>
  <si>
    <t>Ворота</t>
  </si>
  <si>
    <t>Стартовое время</t>
  </si>
  <si>
    <t>Погода</t>
  </si>
  <si>
    <t>пасмурно</t>
  </si>
  <si>
    <t>Снег</t>
  </si>
  <si>
    <t>нет</t>
  </si>
  <si>
    <t xml:space="preserve">Температура: </t>
  </si>
  <si>
    <t>старт -2</t>
  </si>
  <si>
    <t>финиш -3</t>
  </si>
  <si>
    <t>Место</t>
  </si>
  <si>
    <t>Bib.</t>
  </si>
  <si>
    <t>Фамилия и имя</t>
  </si>
  <si>
    <t>Г.Р.</t>
  </si>
  <si>
    <t>Звание</t>
  </si>
  <si>
    <t>СФ</t>
  </si>
  <si>
    <t>Город</t>
  </si>
  <si>
    <t>Заезд 1</t>
  </si>
  <si>
    <t>Заезд 2</t>
  </si>
  <si>
    <t>Результат</t>
  </si>
  <si>
    <t>Очки</t>
  </si>
  <si>
    <t>вып разр</t>
  </si>
  <si>
    <t>Каленкин Александр</t>
  </si>
  <si>
    <t>КМС</t>
  </si>
  <si>
    <t>г.Барнаул</t>
  </si>
  <si>
    <t>АЛТ</t>
  </si>
  <si>
    <t>I</t>
  </si>
  <si>
    <t>Хавронов Михаил</t>
  </si>
  <si>
    <t>Крившенко Павел</t>
  </si>
  <si>
    <t>г.Белокуриха</t>
  </si>
  <si>
    <t>Масленников Иван</t>
  </si>
  <si>
    <t>п.Токсово</t>
  </si>
  <si>
    <t>ЛЕН</t>
  </si>
  <si>
    <t>Ковалев Артем</t>
  </si>
  <si>
    <t>Силин Даниил</t>
  </si>
  <si>
    <t>Чернобыльский Никита</t>
  </si>
  <si>
    <t>Белов Дмитрий</t>
  </si>
  <si>
    <t>Г-Алтайск</t>
  </si>
  <si>
    <t>РАЛ</t>
  </si>
  <si>
    <t>II</t>
  </si>
  <si>
    <t>Воробьев Денис</t>
  </si>
  <si>
    <t>г. Архангельск</t>
  </si>
  <si>
    <t>АРХ</t>
  </si>
  <si>
    <t>Козин Кирилл</t>
  </si>
  <si>
    <t>г. Уфа</t>
  </si>
  <si>
    <t>БШК</t>
  </si>
  <si>
    <t>Автономов Георгий</t>
  </si>
  <si>
    <t>Саратов. Обл</t>
  </si>
  <si>
    <t>СРТ</t>
  </si>
  <si>
    <t>Фирсов Андрей</t>
  </si>
  <si>
    <t>п. Коробицыно</t>
  </si>
  <si>
    <t>ЛЕН2</t>
  </si>
  <si>
    <t>Назаренко Даниил</t>
  </si>
  <si>
    <t>Старостин Александр</t>
  </si>
  <si>
    <t>Санкт-Петербург</t>
  </si>
  <si>
    <t>СПБ</t>
  </si>
  <si>
    <t>Лариков Владимир</t>
  </si>
  <si>
    <t>Федорков Евгений</t>
  </si>
  <si>
    <t>Хандин Максим</t>
  </si>
  <si>
    <t>г.Москва</t>
  </si>
  <si>
    <t>МСК</t>
  </si>
  <si>
    <t>Назаренков Сергей</t>
  </si>
  <si>
    <t>г. Шуколово</t>
  </si>
  <si>
    <t>МО</t>
  </si>
  <si>
    <t>Грачиков Глеб</t>
  </si>
  <si>
    <t>г.Шуколово</t>
  </si>
  <si>
    <t>Караваев Валерий</t>
  </si>
  <si>
    <t>Колесников Александр</t>
  </si>
  <si>
    <t>III</t>
  </si>
  <si>
    <t>Мартынов Иван</t>
  </si>
  <si>
    <t>Дыба Андрей</t>
  </si>
  <si>
    <t>г.Брянск</t>
  </si>
  <si>
    <t>БРН</t>
  </si>
  <si>
    <t>Понамарев Андрей</t>
  </si>
  <si>
    <t>Не классифицированы</t>
  </si>
  <si>
    <t>Не стартовали - Заезд 1 (2)</t>
  </si>
  <si>
    <t>Бодюльков Иван</t>
  </si>
  <si>
    <t>Щербаков Леонид</t>
  </si>
  <si>
    <t>Не финишировали - Заезд 1 (4)</t>
  </si>
  <si>
    <t>Вершинин Павел</t>
  </si>
  <si>
    <t>г.Звенигород</t>
  </si>
  <si>
    <t>Ворота 24</t>
  </si>
  <si>
    <t>Голенчук Евгений</t>
  </si>
  <si>
    <t>Ворота 9</t>
  </si>
  <si>
    <t>Логачев Илья</t>
  </si>
  <si>
    <t>Ворота 27</t>
  </si>
  <si>
    <t>Чехович Никита</t>
  </si>
  <si>
    <t>Ворота 12</t>
  </si>
  <si>
    <t>Дисквалифицированы - Заезд 1 (1)</t>
  </si>
  <si>
    <t>Щербаков Михаил</t>
  </si>
  <si>
    <t>Хитров Максим</t>
  </si>
  <si>
    <t>Ворота 4</t>
  </si>
  <si>
    <t>Бокулев Владимир</t>
  </si>
  <si>
    <t>Ворота 23</t>
  </si>
  <si>
    <t>Шильников Филипп</t>
  </si>
  <si>
    <t>Назаров Антон</t>
  </si>
  <si>
    <t>Девушки 1997-1998 г.р.</t>
  </si>
  <si>
    <t>Официальные результаты 22 марта 2012 года.</t>
  </si>
  <si>
    <t>1-ый заезд</t>
  </si>
  <si>
    <t>2-ой заезд</t>
  </si>
  <si>
    <t>Сырых Инна</t>
  </si>
  <si>
    <t>Степанец Екатерина</t>
  </si>
  <si>
    <t>Санникова Юлия</t>
  </si>
  <si>
    <t>п.Коробицино</t>
  </si>
  <si>
    <t>Кику Анастасия</t>
  </si>
  <si>
    <t>Венедиктова Нора</t>
  </si>
  <si>
    <t>Максимова Дарья</t>
  </si>
  <si>
    <t>Жабина Елизавета</t>
  </si>
  <si>
    <t>Лоскутова Наталья</t>
  </si>
  <si>
    <t>Маркова Галина</t>
  </si>
  <si>
    <t>Варская Ольга</t>
  </si>
  <si>
    <t>Пошибайлова Анжелика</t>
  </si>
  <si>
    <t>Торшилова Ксения</t>
  </si>
  <si>
    <t>Николашникова Николь</t>
  </si>
  <si>
    <t>Лысенко Алина</t>
  </si>
  <si>
    <t>КМР</t>
  </si>
  <si>
    <t>Таштагол</t>
  </si>
  <si>
    <t>Тишина Софья</t>
  </si>
  <si>
    <t>Ананьева Ксения</t>
  </si>
  <si>
    <t>Кивелевич Вероника</t>
  </si>
  <si>
    <t>Дисквалифицированы - Заезд 1 (2)</t>
  </si>
  <si>
    <t>Гейвандова Эвелина</t>
  </si>
  <si>
    <t>Лупп Дарья</t>
  </si>
  <si>
    <t>Дисквалифицированы - Заезд 2 ()</t>
  </si>
  <si>
    <t>Рыжова Дарья</t>
  </si>
  <si>
    <t>Ворота 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</si>
</sst>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_(* #,##0.00_);_(* \(#,##0.00\);_(* &quot;-&quot;??_);_(@_)"/>
    <numFmt numFmtId="166" formatCode="mm:ss.00"/>
  </numFmts>
  <fonts count="19">
    <font>
      <sz val="10"/>
      <name val="Arial Cyr"/>
      <family val="0"/>
    </font>
    <font>
      <b/>
      <sz val="16"/>
      <name val="Times New Roman"/>
      <family val="1"/>
    </font>
    <font>
      <sz val="14"/>
      <name val="Arial"/>
      <family val="0"/>
    </font>
    <font>
      <b/>
      <sz val="14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3" fontId="7" fillId="0" borderId="0" xfId="18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9" fillId="0" borderId="0" xfId="18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6" fontId="8" fillId="0" borderId="0" xfId="18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6" fontId="6" fillId="0" borderId="0" xfId="18" applyNumberFormat="1" applyFont="1" applyBorder="1" applyAlignment="1">
      <alignment horizontal="center"/>
    </xf>
    <xf numFmtId="166" fontId="14" fillId="0" borderId="0" xfId="18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6" fontId="6" fillId="0" borderId="0" xfId="18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6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1" fillId="2" borderId="0" xfId="0" applyFont="1" applyFill="1" applyAlignment="1">
      <alignment/>
    </xf>
    <xf numFmtId="0" fontId="12" fillId="0" borderId="0" xfId="0" applyFont="1" applyFill="1" applyAlignment="1">
      <alignment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28">
      <selection activeCell="I20" sqref="I20"/>
    </sheetView>
  </sheetViews>
  <sheetFormatPr defaultColWidth="9.00390625" defaultRowHeight="12.75"/>
  <cols>
    <col min="1" max="1" width="8.125" style="0" customWidth="1"/>
    <col min="2" max="2" width="7.875" style="0" customWidth="1"/>
    <col min="3" max="3" width="28.75390625" style="0" customWidth="1"/>
    <col min="4" max="4" width="8.125" style="0" customWidth="1"/>
    <col min="5" max="5" width="0.12890625" style="0" hidden="1" customWidth="1"/>
    <col min="6" max="6" width="17.625" style="0" customWidth="1"/>
    <col min="7" max="7" width="9.875" style="0" customWidth="1"/>
    <col min="8" max="8" width="14.75390625" style="0" customWidth="1"/>
    <col min="9" max="9" width="11.75390625" style="0" customWidth="1"/>
    <col min="10" max="10" width="13.75390625" style="0" customWidth="1"/>
    <col min="11" max="11" width="9.125" style="59" customWidth="1"/>
  </cols>
  <sheetData>
    <row r="1" spans="2:11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</row>
    <row r="2" spans="2:11" ht="20.25">
      <c r="B2" s="1" t="s">
        <v>1</v>
      </c>
      <c r="C2" s="1"/>
      <c r="D2" s="1"/>
      <c r="E2" s="1"/>
      <c r="F2" s="1"/>
      <c r="G2" s="1"/>
      <c r="H2" s="1"/>
      <c r="I2" s="1"/>
      <c r="J2" s="1"/>
      <c r="K2" s="2"/>
    </row>
    <row r="3" spans="2:11" s="3" customFormat="1" ht="20.25">
      <c r="B3" s="1" t="s">
        <v>2</v>
      </c>
      <c r="C3" s="1"/>
      <c r="D3" s="1"/>
      <c r="E3" s="1"/>
      <c r="F3" s="1"/>
      <c r="G3" s="1"/>
      <c r="H3" s="1"/>
      <c r="I3" s="1"/>
      <c r="J3" s="1"/>
      <c r="K3" s="2"/>
    </row>
    <row r="4" spans="2:11" s="3" customFormat="1" ht="20.25">
      <c r="B4" s="1" t="s">
        <v>3</v>
      </c>
      <c r="C4" s="1"/>
      <c r="D4" s="1"/>
      <c r="E4" s="1"/>
      <c r="F4" s="1"/>
      <c r="G4" s="1"/>
      <c r="H4" s="1"/>
      <c r="I4" s="1"/>
      <c r="J4" s="1"/>
      <c r="K4" s="2"/>
    </row>
    <row r="5" spans="2:11" s="3" customFormat="1" ht="21.75" customHeight="1">
      <c r="B5" s="1" t="s">
        <v>4</v>
      </c>
      <c r="C5" s="1"/>
      <c r="D5" s="1"/>
      <c r="E5" s="1"/>
      <c r="F5" s="1"/>
      <c r="G5" s="1"/>
      <c r="H5" s="1"/>
      <c r="I5" s="1"/>
      <c r="J5" s="1"/>
      <c r="K5" s="2"/>
    </row>
    <row r="6" spans="2:11" s="3" customFormat="1" ht="13.5" customHeigh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s="3" customFormat="1" ht="16.5" customHeight="1">
      <c r="B7" s="4" t="s">
        <v>5</v>
      </c>
      <c r="C7" s="4"/>
      <c r="D7" s="4"/>
      <c r="E7" s="4"/>
      <c r="F7" s="4"/>
      <c r="G7" s="5"/>
      <c r="H7" s="4" t="s">
        <v>6</v>
      </c>
      <c r="I7" s="4"/>
      <c r="J7" s="4"/>
      <c r="K7" s="6"/>
    </row>
    <row r="8" spans="2:11" s="3" customFormat="1" ht="18.75" customHeight="1">
      <c r="B8" s="7" t="s">
        <v>7</v>
      </c>
      <c r="C8" s="7"/>
      <c r="D8" s="7" t="s">
        <v>8</v>
      </c>
      <c r="E8" s="7"/>
      <c r="F8" s="7"/>
      <c r="G8" s="7"/>
      <c r="H8" s="7" t="s">
        <v>9</v>
      </c>
      <c r="I8" s="7" t="s">
        <v>10</v>
      </c>
      <c r="J8" s="7"/>
      <c r="K8" s="6"/>
    </row>
    <row r="9" spans="2:11" s="3" customFormat="1" ht="14.25" customHeight="1">
      <c r="B9" s="7" t="s">
        <v>11</v>
      </c>
      <c r="C9" s="7"/>
      <c r="D9" s="7" t="s">
        <v>12</v>
      </c>
      <c r="E9" s="7"/>
      <c r="F9" s="7"/>
      <c r="G9" s="7"/>
      <c r="H9" s="7" t="s">
        <v>13</v>
      </c>
      <c r="I9" s="8">
        <v>124</v>
      </c>
      <c r="J9" s="7"/>
      <c r="K9" s="6"/>
    </row>
    <row r="10" spans="2:11" s="3" customFormat="1" ht="15" customHeight="1">
      <c r="B10" s="9" t="s">
        <v>14</v>
      </c>
      <c r="C10" s="9"/>
      <c r="D10" s="7" t="s">
        <v>15</v>
      </c>
      <c r="E10" s="7"/>
      <c r="F10" s="7"/>
      <c r="G10" s="7"/>
      <c r="H10" s="7" t="s">
        <v>16</v>
      </c>
      <c r="I10" s="8">
        <v>4</v>
      </c>
      <c r="J10" s="7"/>
      <c r="K10" s="6"/>
    </row>
    <row r="11" spans="2:11" s="3" customFormat="1" ht="15" customHeight="1">
      <c r="B11" s="7" t="s">
        <v>17</v>
      </c>
      <c r="C11" s="7"/>
      <c r="D11" s="7" t="s">
        <v>18</v>
      </c>
      <c r="E11" s="7"/>
      <c r="F11" s="7"/>
      <c r="G11" s="7"/>
      <c r="H11" s="7" t="s">
        <v>19</v>
      </c>
      <c r="I11" s="8">
        <v>120</v>
      </c>
      <c r="J11" s="7"/>
      <c r="K11" s="6"/>
    </row>
    <row r="12" spans="2:11" s="3" customFormat="1" ht="16.5" customHeight="1">
      <c r="B12" s="7"/>
      <c r="C12" s="10"/>
      <c r="D12" s="10"/>
      <c r="E12" s="10"/>
      <c r="F12" s="10"/>
      <c r="G12" s="10"/>
      <c r="H12" s="7" t="s">
        <v>20</v>
      </c>
      <c r="I12" s="8">
        <v>580</v>
      </c>
      <c r="J12" s="11"/>
      <c r="K12" s="12"/>
    </row>
    <row r="13" spans="2:11" s="3" customFormat="1" ht="16.5" customHeight="1">
      <c r="B13" s="7"/>
      <c r="C13" s="10"/>
      <c r="D13" s="10"/>
      <c r="E13" s="10"/>
      <c r="F13" s="10"/>
      <c r="G13" s="10"/>
      <c r="H13" s="7"/>
      <c r="I13" s="7"/>
      <c r="J13" s="11"/>
      <c r="K13" s="12"/>
    </row>
    <row r="14" spans="2:10" s="3" customFormat="1" ht="16.5" customHeight="1">
      <c r="B14" s="7" t="s">
        <v>21</v>
      </c>
      <c r="C14" s="10"/>
      <c r="D14" s="13" t="s">
        <v>22</v>
      </c>
      <c r="E14" s="10"/>
      <c r="F14" s="10"/>
      <c r="G14" s="10"/>
      <c r="H14" s="7" t="s">
        <v>23</v>
      </c>
      <c r="I14" s="7"/>
      <c r="J14" s="11"/>
    </row>
    <row r="15" spans="2:11" s="3" customFormat="1" ht="16.5" customHeight="1">
      <c r="B15" s="7" t="s">
        <v>24</v>
      </c>
      <c r="C15" s="14"/>
      <c r="D15" s="10" t="s">
        <v>25</v>
      </c>
      <c r="E15" s="10"/>
      <c r="F15" s="10"/>
      <c r="G15" s="14"/>
      <c r="H15" s="10" t="s">
        <v>25</v>
      </c>
      <c r="I15" s="14"/>
      <c r="J15" s="11"/>
      <c r="K15" s="11"/>
    </row>
    <row r="16" spans="2:11" s="3" customFormat="1" ht="16.5" customHeight="1">
      <c r="B16" s="7"/>
      <c r="C16" s="14"/>
      <c r="D16" s="10" t="s">
        <v>26</v>
      </c>
      <c r="E16" s="10"/>
      <c r="F16" s="10"/>
      <c r="G16" s="14"/>
      <c r="H16" s="10" t="s">
        <v>27</v>
      </c>
      <c r="I16" s="14"/>
      <c r="J16" s="11"/>
      <c r="K16" s="11"/>
    </row>
    <row r="17" spans="2:11" s="3" customFormat="1" ht="18.75" customHeight="1">
      <c r="B17" s="7"/>
      <c r="C17" s="14"/>
      <c r="D17" s="10" t="s">
        <v>28</v>
      </c>
      <c r="E17" s="10"/>
      <c r="F17" s="10"/>
      <c r="G17" s="14"/>
      <c r="H17" s="10" t="s">
        <v>29</v>
      </c>
      <c r="I17" s="14"/>
      <c r="J17" s="11"/>
      <c r="K17" s="11"/>
    </row>
    <row r="18" spans="2:11" s="3" customFormat="1" ht="14.25" customHeight="1">
      <c r="B18" s="15" t="s">
        <v>30</v>
      </c>
      <c r="C18" s="15"/>
      <c r="D18" s="15">
        <v>38</v>
      </c>
      <c r="E18" s="15"/>
      <c r="F18" s="15"/>
      <c r="G18" s="15"/>
      <c r="H18" s="16">
        <v>38</v>
      </c>
      <c r="I18" s="16"/>
      <c r="J18" s="17"/>
      <c r="K18" s="17"/>
    </row>
    <row r="19" spans="2:11" s="3" customFormat="1" ht="14.25" customHeight="1">
      <c r="B19" s="15" t="s">
        <v>31</v>
      </c>
      <c r="C19" s="15"/>
      <c r="D19" s="18">
        <v>0.3958333333333333</v>
      </c>
      <c r="E19" s="15"/>
      <c r="F19" s="15"/>
      <c r="G19" s="15"/>
      <c r="H19" s="19">
        <v>0.4791666666666667</v>
      </c>
      <c r="I19" s="16"/>
      <c r="J19" s="17"/>
      <c r="K19" s="17"/>
    </row>
    <row r="20" spans="2:11" s="3" customFormat="1" ht="14.25" customHeight="1">
      <c r="B20" s="20" t="s">
        <v>32</v>
      </c>
      <c r="C20" s="21" t="s">
        <v>33</v>
      </c>
      <c r="D20" s="22"/>
      <c r="E20" s="22"/>
      <c r="F20" s="22" t="s">
        <v>34</v>
      </c>
      <c r="G20" s="22" t="s">
        <v>35</v>
      </c>
      <c r="H20" s="23"/>
      <c r="I20" s="23" t="s">
        <v>36</v>
      </c>
      <c r="J20" s="24" t="s">
        <v>37</v>
      </c>
      <c r="K20" s="25"/>
    </row>
    <row r="21" spans="2:11" s="3" customFormat="1" ht="14.25" customHeight="1">
      <c r="B21" s="15"/>
      <c r="C21" s="15"/>
      <c r="D21" s="15"/>
      <c r="E21" s="15"/>
      <c r="F21" s="15"/>
      <c r="G21" s="15"/>
      <c r="H21" s="16"/>
      <c r="I21" s="16"/>
      <c r="J21" s="17" t="s">
        <v>38</v>
      </c>
      <c r="K21" s="12"/>
    </row>
    <row r="22" spans="2:11" ht="14.25">
      <c r="B22" s="6"/>
      <c r="C22" s="15"/>
      <c r="D22" s="15"/>
      <c r="E22" s="15"/>
      <c r="F22" s="15"/>
      <c r="G22" s="15"/>
      <c r="H22" s="16"/>
      <c r="I22" s="16"/>
      <c r="J22" s="17"/>
      <c r="K22" s="12"/>
    </row>
    <row r="23" spans="1:12" s="33" customFormat="1" ht="15" customHeight="1">
      <c r="A23" s="26" t="s">
        <v>39</v>
      </c>
      <c r="B23" s="27" t="s">
        <v>40</v>
      </c>
      <c r="C23" s="28" t="s">
        <v>41</v>
      </c>
      <c r="D23" s="27" t="s">
        <v>42</v>
      </c>
      <c r="E23" s="27" t="s">
        <v>43</v>
      </c>
      <c r="F23" s="29" t="s">
        <v>44</v>
      </c>
      <c r="G23" s="27" t="s">
        <v>45</v>
      </c>
      <c r="H23" s="30" t="s">
        <v>46</v>
      </c>
      <c r="I23" s="30" t="s">
        <v>47</v>
      </c>
      <c r="J23" s="30" t="s">
        <v>48</v>
      </c>
      <c r="K23" s="31" t="s">
        <v>49</v>
      </c>
      <c r="L23" s="32" t="s">
        <v>50</v>
      </c>
    </row>
    <row r="24" spans="1:12" s="34" customFormat="1" ht="15" customHeight="1">
      <c r="A24" s="26"/>
      <c r="B24" s="27"/>
      <c r="C24" s="28"/>
      <c r="D24" s="27"/>
      <c r="E24" s="27"/>
      <c r="F24" s="28"/>
      <c r="G24" s="27"/>
      <c r="H24" s="30"/>
      <c r="I24" s="30"/>
      <c r="J24" s="30"/>
      <c r="K24" s="31"/>
      <c r="L24" s="32"/>
    </row>
    <row r="25" spans="1:12" s="34" customFormat="1" ht="17.25" customHeight="1">
      <c r="A25" s="35">
        <v>1</v>
      </c>
      <c r="B25" s="36">
        <v>32</v>
      </c>
      <c r="C25" s="37" t="s">
        <v>51</v>
      </c>
      <c r="D25" s="36">
        <v>1997</v>
      </c>
      <c r="E25" s="36" t="s">
        <v>52</v>
      </c>
      <c r="F25" s="38" t="s">
        <v>53</v>
      </c>
      <c r="G25" s="39" t="s">
        <v>54</v>
      </c>
      <c r="H25" s="39">
        <v>0.0003612268518518519</v>
      </c>
      <c r="I25" s="39">
        <v>0.000346875</v>
      </c>
      <c r="J25" s="40">
        <f>SUM(H25:I25)</f>
        <v>0.0007081018518518519</v>
      </c>
      <c r="K25" s="36">
        <v>100</v>
      </c>
      <c r="L25" s="41" t="s">
        <v>55</v>
      </c>
    </row>
    <row r="26" spans="1:12" s="34" customFormat="1" ht="17.25" customHeight="1">
      <c r="A26" s="35">
        <v>2</v>
      </c>
      <c r="B26" s="36">
        <v>42</v>
      </c>
      <c r="C26" s="37" t="s">
        <v>56</v>
      </c>
      <c r="D26" s="36">
        <v>1997</v>
      </c>
      <c r="E26" s="36" t="s">
        <v>52</v>
      </c>
      <c r="F26" s="38" t="s">
        <v>53</v>
      </c>
      <c r="G26" s="39" t="s">
        <v>54</v>
      </c>
      <c r="H26" s="39">
        <v>0.0003739583333333334</v>
      </c>
      <c r="I26" s="39">
        <v>0.00035578703703703705</v>
      </c>
      <c r="J26" s="40">
        <f>SUM(H26:I26)</f>
        <v>0.0007297453703703704</v>
      </c>
      <c r="K26" s="36">
        <v>80</v>
      </c>
      <c r="L26" s="41" t="s">
        <v>55</v>
      </c>
    </row>
    <row r="27" spans="1:12" s="34" customFormat="1" ht="17.25" customHeight="1">
      <c r="A27" s="35">
        <v>3</v>
      </c>
      <c r="B27" s="36">
        <v>52</v>
      </c>
      <c r="C27" s="37" t="s">
        <v>57</v>
      </c>
      <c r="D27" s="36">
        <v>1997</v>
      </c>
      <c r="E27" s="36" t="s">
        <v>52</v>
      </c>
      <c r="F27" s="38" t="s">
        <v>58</v>
      </c>
      <c r="G27" s="39" t="s">
        <v>54</v>
      </c>
      <c r="H27" s="39">
        <v>0.00037650462962962963</v>
      </c>
      <c r="I27" s="39">
        <v>0.0003564814814814815</v>
      </c>
      <c r="J27" s="40">
        <f>SUM(H27:I27)</f>
        <v>0.0007329861111111111</v>
      </c>
      <c r="K27" s="36">
        <v>60</v>
      </c>
      <c r="L27" s="41" t="s">
        <v>55</v>
      </c>
    </row>
    <row r="28" spans="1:12" s="34" customFormat="1" ht="17.25" customHeight="1">
      <c r="A28" s="35">
        <v>4</v>
      </c>
      <c r="B28" s="36">
        <v>56</v>
      </c>
      <c r="C28" s="37" t="s">
        <v>59</v>
      </c>
      <c r="D28" s="36">
        <v>1997</v>
      </c>
      <c r="E28" s="36" t="s">
        <v>55</v>
      </c>
      <c r="F28" s="38" t="s">
        <v>60</v>
      </c>
      <c r="G28" s="39" t="s">
        <v>61</v>
      </c>
      <c r="H28" s="39">
        <v>0.00038333333333333324</v>
      </c>
      <c r="I28" s="39">
        <v>0.000352662037037037</v>
      </c>
      <c r="J28" s="40">
        <f>SUM(H28:I28)</f>
        <v>0.0007359953703703703</v>
      </c>
      <c r="K28" s="36">
        <v>50</v>
      </c>
      <c r="L28" s="41" t="s">
        <v>55</v>
      </c>
    </row>
    <row r="29" spans="1:12" s="34" customFormat="1" ht="17.25" customHeight="1">
      <c r="A29" s="35">
        <v>5</v>
      </c>
      <c r="B29" s="36">
        <v>45</v>
      </c>
      <c r="C29" s="37" t="s">
        <v>62</v>
      </c>
      <c r="D29" s="36">
        <v>1998</v>
      </c>
      <c r="E29" s="36" t="s">
        <v>55</v>
      </c>
      <c r="F29" s="38" t="s">
        <v>60</v>
      </c>
      <c r="G29" s="39" t="s">
        <v>61</v>
      </c>
      <c r="H29" s="39">
        <v>0.0003747685185185186</v>
      </c>
      <c r="I29" s="39">
        <v>0.0003633101851851852</v>
      </c>
      <c r="J29" s="40">
        <f>SUM(H29:I29)</f>
        <v>0.0007380787037037038</v>
      </c>
      <c r="K29" s="36">
        <v>45</v>
      </c>
      <c r="L29" s="41" t="s">
        <v>55</v>
      </c>
    </row>
    <row r="30" spans="1:12" s="34" customFormat="1" ht="17.25" customHeight="1">
      <c r="A30" s="35">
        <v>6</v>
      </c>
      <c r="B30" s="36">
        <v>39</v>
      </c>
      <c r="C30" s="37" t="s">
        <v>63</v>
      </c>
      <c r="D30" s="36">
        <v>1997</v>
      </c>
      <c r="E30" s="36" t="s">
        <v>55</v>
      </c>
      <c r="F30" s="38" t="s">
        <v>60</v>
      </c>
      <c r="G30" s="39" t="s">
        <v>61</v>
      </c>
      <c r="H30" s="39">
        <v>0.0003861111111111111</v>
      </c>
      <c r="I30" s="39">
        <v>0.00035729166666666673</v>
      </c>
      <c r="J30" s="40">
        <f>SUM(H30:I30)</f>
        <v>0.0007434027777777778</v>
      </c>
      <c r="K30" s="36">
        <v>40</v>
      </c>
      <c r="L30" s="41" t="s">
        <v>55</v>
      </c>
    </row>
    <row r="31" spans="1:12" s="34" customFormat="1" ht="17.25" customHeight="1">
      <c r="A31" s="35">
        <v>7</v>
      </c>
      <c r="B31" s="36">
        <v>48</v>
      </c>
      <c r="C31" s="37" t="s">
        <v>64</v>
      </c>
      <c r="D31" s="36">
        <v>1997</v>
      </c>
      <c r="E31" s="36" t="s">
        <v>55</v>
      </c>
      <c r="F31" s="38" t="s">
        <v>60</v>
      </c>
      <c r="G31" s="39" t="s">
        <v>61</v>
      </c>
      <c r="H31" s="39">
        <v>0.0003803240740740741</v>
      </c>
      <c r="I31" s="39">
        <v>0.0003644675925925925</v>
      </c>
      <c r="J31" s="40">
        <f>SUM(H31:I31)</f>
        <v>0.0007447916666666666</v>
      </c>
      <c r="K31" s="36">
        <v>36</v>
      </c>
      <c r="L31" s="41" t="s">
        <v>55</v>
      </c>
    </row>
    <row r="32" spans="1:12" s="34" customFormat="1" ht="17.25" customHeight="1">
      <c r="A32" s="35">
        <v>8</v>
      </c>
      <c r="B32" s="36">
        <v>31</v>
      </c>
      <c r="C32" s="37" t="s">
        <v>65</v>
      </c>
      <c r="D32" s="36">
        <v>1997</v>
      </c>
      <c r="E32" s="36" t="s">
        <v>55</v>
      </c>
      <c r="F32" s="38" t="s">
        <v>66</v>
      </c>
      <c r="G32" s="39" t="s">
        <v>67</v>
      </c>
      <c r="H32" s="39">
        <v>0.0003962962962962963</v>
      </c>
      <c r="I32" s="39">
        <v>0.00036458333333333335</v>
      </c>
      <c r="J32" s="40">
        <f>SUM(H32:I32)</f>
        <v>0.0007608796296296296</v>
      </c>
      <c r="K32" s="36">
        <v>32</v>
      </c>
      <c r="L32" s="41" t="s">
        <v>68</v>
      </c>
    </row>
    <row r="33" spans="1:12" s="34" customFormat="1" ht="17.25" customHeight="1">
      <c r="A33" s="35">
        <v>9</v>
      </c>
      <c r="B33" s="36">
        <v>37</v>
      </c>
      <c r="C33" s="37" t="s">
        <v>69</v>
      </c>
      <c r="D33" s="36">
        <v>1997</v>
      </c>
      <c r="E33" s="36" t="s">
        <v>55</v>
      </c>
      <c r="F33" s="38" t="s">
        <v>70</v>
      </c>
      <c r="G33" s="39" t="s">
        <v>71</v>
      </c>
      <c r="H33" s="39">
        <v>0.00038981481481481484</v>
      </c>
      <c r="I33" s="39">
        <v>0.0003719907407407407</v>
      </c>
      <c r="J33" s="40">
        <f>SUM(H33:I33)</f>
        <v>0.0007618055555555555</v>
      </c>
      <c r="K33" s="36">
        <v>29</v>
      </c>
      <c r="L33" s="41" t="s">
        <v>68</v>
      </c>
    </row>
    <row r="34" spans="1:12" s="34" customFormat="1" ht="17.25" customHeight="1">
      <c r="A34" s="35">
        <v>10</v>
      </c>
      <c r="B34" s="36">
        <v>38</v>
      </c>
      <c r="C34" s="37" t="s">
        <v>72</v>
      </c>
      <c r="D34" s="36">
        <v>1997</v>
      </c>
      <c r="E34" s="36" t="s">
        <v>55</v>
      </c>
      <c r="F34" s="38" t="s">
        <v>73</v>
      </c>
      <c r="G34" s="39" t="s">
        <v>74</v>
      </c>
      <c r="H34" s="39">
        <v>0.00039085648148148156</v>
      </c>
      <c r="I34" s="39">
        <v>0.00037499999999999995</v>
      </c>
      <c r="J34" s="40">
        <f>SUM(H34:I34)</f>
        <v>0.0007658564814814815</v>
      </c>
      <c r="K34" s="36">
        <v>26</v>
      </c>
      <c r="L34" s="41" t="s">
        <v>68</v>
      </c>
    </row>
    <row r="35" spans="1:12" ht="17.25" customHeight="1">
      <c r="A35" s="35">
        <v>11</v>
      </c>
      <c r="B35" s="36">
        <v>40</v>
      </c>
      <c r="C35" s="37" t="s">
        <v>75</v>
      </c>
      <c r="D35" s="36">
        <v>1997</v>
      </c>
      <c r="E35" s="36" t="s">
        <v>55</v>
      </c>
      <c r="F35" s="38" t="s">
        <v>76</v>
      </c>
      <c r="G35" s="39" t="s">
        <v>77</v>
      </c>
      <c r="H35" s="39">
        <v>0.00038969907407407405</v>
      </c>
      <c r="I35" s="39">
        <v>0.0003767361111111111</v>
      </c>
      <c r="J35" s="40">
        <f>SUM(H35:I35)</f>
        <v>0.0007664351851851851</v>
      </c>
      <c r="K35" s="36">
        <v>24</v>
      </c>
      <c r="L35" s="41" t="s">
        <v>68</v>
      </c>
    </row>
    <row r="36" spans="1:12" s="34" customFormat="1" ht="17.25" customHeight="1">
      <c r="A36" s="35">
        <v>12</v>
      </c>
      <c r="B36" s="36">
        <v>60</v>
      </c>
      <c r="C36" s="37" t="s">
        <v>78</v>
      </c>
      <c r="D36" s="36">
        <v>1997</v>
      </c>
      <c r="E36" s="36" t="s">
        <v>68</v>
      </c>
      <c r="F36" s="38" t="s">
        <v>79</v>
      </c>
      <c r="G36" s="39" t="s">
        <v>80</v>
      </c>
      <c r="H36" s="39">
        <v>0.0003993055555555555</v>
      </c>
      <c r="I36" s="39">
        <v>0.00038113425925925923</v>
      </c>
      <c r="J36" s="40">
        <f>SUM(H36:I36)</f>
        <v>0.0007804398148148148</v>
      </c>
      <c r="K36" s="36">
        <v>22</v>
      </c>
      <c r="L36" s="41" t="s">
        <v>68</v>
      </c>
    </row>
    <row r="37" spans="1:12" ht="17.25" customHeight="1">
      <c r="A37" s="35">
        <v>13</v>
      </c>
      <c r="B37" s="36">
        <v>57</v>
      </c>
      <c r="C37" s="37" t="s">
        <v>81</v>
      </c>
      <c r="D37" s="36">
        <v>1997</v>
      </c>
      <c r="E37" s="36" t="s">
        <v>55</v>
      </c>
      <c r="F37" s="38" t="s">
        <v>53</v>
      </c>
      <c r="G37" s="39" t="s">
        <v>54</v>
      </c>
      <c r="H37" s="39">
        <v>0.0003988425925925926</v>
      </c>
      <c r="I37" s="39">
        <v>0.0003818287037037037</v>
      </c>
      <c r="J37" s="40">
        <f>SUM(H37:I37)</f>
        <v>0.0007806712962962963</v>
      </c>
      <c r="K37" s="36">
        <v>20</v>
      </c>
      <c r="L37" s="41" t="s">
        <v>68</v>
      </c>
    </row>
    <row r="38" spans="1:12" s="34" customFormat="1" ht="17.25" customHeight="1">
      <c r="A38" s="35">
        <v>14</v>
      </c>
      <c r="B38" s="36">
        <v>44</v>
      </c>
      <c r="C38" s="37" t="s">
        <v>82</v>
      </c>
      <c r="D38" s="36">
        <v>1997</v>
      </c>
      <c r="E38" s="36" t="s">
        <v>55</v>
      </c>
      <c r="F38" s="38" t="s">
        <v>83</v>
      </c>
      <c r="G38" s="39" t="s">
        <v>84</v>
      </c>
      <c r="H38" s="39">
        <v>0.0004016203703703704</v>
      </c>
      <c r="I38" s="39">
        <v>0.0003803240740740741</v>
      </c>
      <c r="J38" s="40">
        <f>SUM(H38:I38)</f>
        <v>0.0007819444444444445</v>
      </c>
      <c r="K38" s="36">
        <v>18</v>
      </c>
      <c r="L38" s="41" t="s">
        <v>68</v>
      </c>
    </row>
    <row r="39" spans="1:12" s="34" customFormat="1" ht="17.25" customHeight="1">
      <c r="A39" s="35">
        <v>15</v>
      </c>
      <c r="B39" s="36">
        <v>59</v>
      </c>
      <c r="C39" s="37" t="s">
        <v>85</v>
      </c>
      <c r="D39" s="36">
        <v>1997</v>
      </c>
      <c r="E39" s="36" t="s">
        <v>68</v>
      </c>
      <c r="F39" s="38" t="s">
        <v>60</v>
      </c>
      <c r="G39" s="39" t="s">
        <v>61</v>
      </c>
      <c r="H39" s="39">
        <v>0.0004118055555555555</v>
      </c>
      <c r="I39" s="39">
        <v>0.0003725694444444444</v>
      </c>
      <c r="J39" s="40">
        <f>SUM(H39:I39)</f>
        <v>0.0007843749999999999</v>
      </c>
      <c r="K39" s="36">
        <v>16</v>
      </c>
      <c r="L39" s="41" t="s">
        <v>68</v>
      </c>
    </row>
    <row r="40" spans="1:12" s="34" customFormat="1" ht="17.25" customHeight="1">
      <c r="A40" s="35">
        <v>16</v>
      </c>
      <c r="B40" s="36">
        <v>65</v>
      </c>
      <c r="C40" s="37" t="s">
        <v>86</v>
      </c>
      <c r="D40" s="36">
        <v>1997</v>
      </c>
      <c r="E40" s="36" t="s">
        <v>55</v>
      </c>
      <c r="F40" s="38" t="s">
        <v>83</v>
      </c>
      <c r="G40" s="39" t="s">
        <v>84</v>
      </c>
      <c r="H40" s="39">
        <v>0.00040879629629629626</v>
      </c>
      <c r="I40" s="39">
        <v>0.00038402777777777784</v>
      </c>
      <c r="J40" s="40">
        <f>SUM(H40:I40)</f>
        <v>0.000792824074074074</v>
      </c>
      <c r="K40" s="41">
        <v>15</v>
      </c>
      <c r="L40" s="41" t="s">
        <v>68</v>
      </c>
    </row>
    <row r="41" spans="1:12" ht="17.25" customHeight="1">
      <c r="A41" s="35">
        <v>17</v>
      </c>
      <c r="B41" s="36">
        <v>36</v>
      </c>
      <c r="C41" s="37" t="s">
        <v>87</v>
      </c>
      <c r="D41" s="36">
        <v>1998</v>
      </c>
      <c r="E41" s="36" t="s">
        <v>68</v>
      </c>
      <c r="F41" s="38" t="s">
        <v>88</v>
      </c>
      <c r="G41" s="39" t="s">
        <v>89</v>
      </c>
      <c r="H41" s="39">
        <v>0.0004408564814814815</v>
      </c>
      <c r="I41" s="39">
        <v>0.00037002314814814813</v>
      </c>
      <c r="J41" s="40">
        <f>SUM(H41:I41)</f>
        <v>0.0008108796296296297</v>
      </c>
      <c r="K41" s="41">
        <v>14</v>
      </c>
      <c r="L41" s="41" t="s">
        <v>68</v>
      </c>
    </row>
    <row r="42" spans="1:12" ht="17.25" customHeight="1">
      <c r="A42" s="35">
        <v>18</v>
      </c>
      <c r="B42" s="36">
        <v>55</v>
      </c>
      <c r="C42" s="37" t="s">
        <v>90</v>
      </c>
      <c r="D42" s="36">
        <v>1998</v>
      </c>
      <c r="E42" s="36" t="s">
        <v>55</v>
      </c>
      <c r="F42" s="38" t="s">
        <v>91</v>
      </c>
      <c r="G42" s="39" t="s">
        <v>92</v>
      </c>
      <c r="H42" s="39">
        <v>0.00042002314814814815</v>
      </c>
      <c r="I42" s="39">
        <v>0.00039768518518518516</v>
      </c>
      <c r="J42" s="40">
        <f>SUM(H42:I42)</f>
        <v>0.0008177083333333333</v>
      </c>
      <c r="K42" s="41">
        <v>13</v>
      </c>
      <c r="L42" s="41" t="s">
        <v>68</v>
      </c>
    </row>
    <row r="43" spans="1:12" ht="17.25" customHeight="1">
      <c r="A43" s="35">
        <v>19</v>
      </c>
      <c r="B43" s="36">
        <v>50</v>
      </c>
      <c r="C43" s="37" t="s">
        <v>93</v>
      </c>
      <c r="D43" s="36">
        <v>1997</v>
      </c>
      <c r="E43" s="36" t="s">
        <v>55</v>
      </c>
      <c r="F43" s="38" t="s">
        <v>94</v>
      </c>
      <c r="G43" s="39" t="s">
        <v>92</v>
      </c>
      <c r="H43" s="39">
        <v>0.00041909722222222223</v>
      </c>
      <c r="I43" s="39">
        <v>0.0003996527777777778</v>
      </c>
      <c r="J43" s="40">
        <f>SUM(H43:I43)</f>
        <v>0.00081875</v>
      </c>
      <c r="K43" s="36">
        <v>12</v>
      </c>
      <c r="L43" s="41" t="s">
        <v>68</v>
      </c>
    </row>
    <row r="44" spans="1:12" ht="17.25" customHeight="1">
      <c r="A44" s="35">
        <v>20</v>
      </c>
      <c r="B44" s="36">
        <v>41</v>
      </c>
      <c r="C44" s="37" t="s">
        <v>95</v>
      </c>
      <c r="D44" s="36">
        <v>1997</v>
      </c>
      <c r="E44" s="36" t="s">
        <v>68</v>
      </c>
      <c r="F44" s="38" t="s">
        <v>88</v>
      </c>
      <c r="G44" s="39" t="s">
        <v>89</v>
      </c>
      <c r="H44" s="39">
        <v>0.00041585648148148146</v>
      </c>
      <c r="I44" s="39">
        <v>0.0004033564814814815</v>
      </c>
      <c r="J44" s="40">
        <f>SUM(H44:I44)</f>
        <v>0.000819212962962963</v>
      </c>
      <c r="K44" s="36">
        <v>11</v>
      </c>
      <c r="L44" s="41" t="s">
        <v>68</v>
      </c>
    </row>
    <row r="45" spans="1:12" ht="18" customHeight="1">
      <c r="A45" s="35">
        <v>21</v>
      </c>
      <c r="B45" s="36">
        <v>47</v>
      </c>
      <c r="C45" s="37" t="s">
        <v>96</v>
      </c>
      <c r="D45" s="36">
        <v>1998</v>
      </c>
      <c r="E45" s="36" t="s">
        <v>55</v>
      </c>
      <c r="F45" s="38" t="s">
        <v>83</v>
      </c>
      <c r="G45" s="39" t="s">
        <v>84</v>
      </c>
      <c r="H45" s="39">
        <v>0.00045752314814814814</v>
      </c>
      <c r="I45" s="39">
        <v>0.00039074074074074076</v>
      </c>
      <c r="J45" s="40">
        <f>SUM(H45:I45)</f>
        <v>0.0008482638888888889</v>
      </c>
      <c r="K45" s="36">
        <v>10</v>
      </c>
      <c r="L45" s="41" t="s">
        <v>97</v>
      </c>
    </row>
    <row r="46" spans="1:12" s="34" customFormat="1" ht="18.75" customHeight="1">
      <c r="A46" s="35">
        <v>22</v>
      </c>
      <c r="B46" s="36">
        <v>49</v>
      </c>
      <c r="C46" s="37" t="s">
        <v>98</v>
      </c>
      <c r="D46" s="36">
        <v>1998</v>
      </c>
      <c r="E46" s="36" t="s">
        <v>68</v>
      </c>
      <c r="F46" s="38" t="s">
        <v>88</v>
      </c>
      <c r="G46" s="39" t="s">
        <v>89</v>
      </c>
      <c r="H46" s="39">
        <v>0.0004400462962962963</v>
      </c>
      <c r="I46" s="39">
        <v>0.00040925925925925933</v>
      </c>
      <c r="J46" s="40">
        <f>SUM(H46:I46)</f>
        <v>0.0008493055555555556</v>
      </c>
      <c r="K46" s="36">
        <v>9</v>
      </c>
      <c r="L46" s="41" t="s">
        <v>97</v>
      </c>
    </row>
    <row r="47" spans="1:12" s="34" customFormat="1" ht="18.75" customHeight="1">
      <c r="A47" s="35">
        <v>23</v>
      </c>
      <c r="B47" s="36">
        <v>46</v>
      </c>
      <c r="C47" s="37" t="s">
        <v>99</v>
      </c>
      <c r="D47" s="36">
        <v>1998</v>
      </c>
      <c r="E47" s="42" t="s">
        <v>97</v>
      </c>
      <c r="F47" s="38" t="s">
        <v>100</v>
      </c>
      <c r="G47" s="39" t="s">
        <v>101</v>
      </c>
      <c r="H47" s="39">
        <v>0.0004333333333333333</v>
      </c>
      <c r="I47" s="39">
        <v>0.000427662037037037</v>
      </c>
      <c r="J47" s="40">
        <f>SUM(H47:I47)</f>
        <v>0.0008609953703703703</v>
      </c>
      <c r="K47" s="36">
        <v>8</v>
      </c>
      <c r="L47" s="41" t="s">
        <v>97</v>
      </c>
    </row>
    <row r="48" spans="1:12" s="34" customFormat="1" ht="18.75" customHeight="1">
      <c r="A48" s="35">
        <v>24</v>
      </c>
      <c r="B48" s="36">
        <v>33</v>
      </c>
      <c r="C48" s="37" t="s">
        <v>102</v>
      </c>
      <c r="D48" s="36">
        <v>1998</v>
      </c>
      <c r="E48" s="42" t="s">
        <v>97</v>
      </c>
      <c r="F48" s="38" t="s">
        <v>100</v>
      </c>
      <c r="G48" s="39" t="s">
        <v>101</v>
      </c>
      <c r="H48" s="39">
        <v>0.0004545138888888889</v>
      </c>
      <c r="I48" s="39">
        <v>0.0004138888888888888</v>
      </c>
      <c r="J48" s="40">
        <f>SUM(H48:I48)</f>
        <v>0.0008684027777777777</v>
      </c>
      <c r="K48" s="36">
        <v>7</v>
      </c>
      <c r="L48" s="41" t="s">
        <v>97</v>
      </c>
    </row>
    <row r="49" spans="2:11" s="34" customFormat="1" ht="18.75" customHeight="1">
      <c r="B49" s="43"/>
      <c r="C49" s="44"/>
      <c r="D49" s="43"/>
      <c r="E49" s="43"/>
      <c r="F49" s="43"/>
      <c r="G49" s="45"/>
      <c r="H49" s="45"/>
      <c r="I49" s="45"/>
      <c r="J49" s="46"/>
      <c r="K49" s="43"/>
    </row>
    <row r="50" spans="2:12" s="34" customFormat="1" ht="18.75" customHeight="1">
      <c r="B50" s="43"/>
      <c r="C50" s="44"/>
      <c r="D50" s="43"/>
      <c r="E50" s="43"/>
      <c r="F50" s="43"/>
      <c r="G50" s="45"/>
      <c r="H50" s="45"/>
      <c r="I50" s="45"/>
      <c r="J50" s="46"/>
      <c r="K50" s="47"/>
      <c r="L50" s="47"/>
    </row>
    <row r="51" spans="2:12" ht="17.25" customHeight="1">
      <c r="B51" s="48"/>
      <c r="C51" s="49" t="s">
        <v>103</v>
      </c>
      <c r="D51" s="50"/>
      <c r="E51" s="50"/>
      <c r="F51" s="48"/>
      <c r="G51" s="50"/>
      <c r="H51" s="50"/>
      <c r="I51" s="51"/>
      <c r="K51" s="47"/>
      <c r="L51" s="47"/>
    </row>
    <row r="52" spans="2:12" ht="17.25" customHeight="1">
      <c r="B52" s="48"/>
      <c r="C52" s="52"/>
      <c r="D52" s="50"/>
      <c r="E52" s="50"/>
      <c r="F52" s="48"/>
      <c r="G52" s="50"/>
      <c r="H52" s="50"/>
      <c r="I52" s="51"/>
      <c r="K52" s="47"/>
      <c r="L52" s="47"/>
    </row>
    <row r="53" spans="2:12" ht="17.25" customHeight="1">
      <c r="B53" s="53"/>
      <c r="C53" s="54" t="s">
        <v>104</v>
      </c>
      <c r="D53" s="55"/>
      <c r="E53" s="55"/>
      <c r="F53" s="53"/>
      <c r="G53" s="55"/>
      <c r="H53" s="55"/>
      <c r="I53" s="17"/>
      <c r="K53" s="43"/>
      <c r="L53" s="34"/>
    </row>
    <row r="54" spans="2:12" ht="16.5" customHeight="1">
      <c r="B54" s="53">
        <v>58</v>
      </c>
      <c r="C54" s="55" t="s">
        <v>105</v>
      </c>
      <c r="D54" s="53">
        <v>1998</v>
      </c>
      <c r="E54" s="53" t="s">
        <v>55</v>
      </c>
      <c r="F54" s="56" t="s">
        <v>83</v>
      </c>
      <c r="G54" s="57" t="s">
        <v>84</v>
      </c>
      <c r="H54" s="57"/>
      <c r="I54" s="57"/>
      <c r="J54" s="46"/>
      <c r="K54" s="47"/>
      <c r="L54" s="47"/>
    </row>
    <row r="55" spans="2:11" s="34" customFormat="1" ht="18.75" customHeight="1">
      <c r="B55" s="53">
        <v>62</v>
      </c>
      <c r="C55" s="55" t="s">
        <v>106</v>
      </c>
      <c r="D55" s="53">
        <v>1998</v>
      </c>
      <c r="E55" s="53" t="s">
        <v>68</v>
      </c>
      <c r="F55" s="56" t="s">
        <v>83</v>
      </c>
      <c r="G55" s="57" t="s">
        <v>84</v>
      </c>
      <c r="H55" s="57"/>
      <c r="I55" s="57"/>
      <c r="J55" s="46"/>
      <c r="K55" s="43"/>
    </row>
    <row r="56" spans="2:12" ht="17.25" customHeight="1">
      <c r="B56" s="53"/>
      <c r="C56" s="54" t="s">
        <v>107</v>
      </c>
      <c r="D56" s="55"/>
      <c r="E56" s="55"/>
      <c r="F56" s="53"/>
      <c r="G56" s="55"/>
      <c r="H56" s="55"/>
      <c r="I56" s="17"/>
      <c r="K56" s="43"/>
      <c r="L56" s="34"/>
    </row>
    <row r="57" spans="2:11" s="34" customFormat="1" ht="17.25" customHeight="1">
      <c r="B57" s="53">
        <v>43</v>
      </c>
      <c r="C57" s="55" t="s">
        <v>108</v>
      </c>
      <c r="D57" s="53">
        <v>1998</v>
      </c>
      <c r="E57" s="53" t="s">
        <v>55</v>
      </c>
      <c r="F57" s="56" t="s">
        <v>109</v>
      </c>
      <c r="G57" s="57" t="s">
        <v>92</v>
      </c>
      <c r="H57" s="57"/>
      <c r="I57" s="58" t="s">
        <v>110</v>
      </c>
      <c r="J57" s="46"/>
      <c r="K57" s="43"/>
    </row>
    <row r="58" spans="2:11" s="34" customFormat="1" ht="17.25" customHeight="1">
      <c r="B58" s="53">
        <v>51</v>
      </c>
      <c r="C58" s="55" t="s">
        <v>111</v>
      </c>
      <c r="D58" s="53">
        <v>1997</v>
      </c>
      <c r="E58" s="53" t="s">
        <v>55</v>
      </c>
      <c r="F58" s="56" t="s">
        <v>58</v>
      </c>
      <c r="G58" s="57" t="s">
        <v>54</v>
      </c>
      <c r="H58" s="57"/>
      <c r="I58" s="58" t="s">
        <v>112</v>
      </c>
      <c r="J58" s="46"/>
      <c r="K58" s="43"/>
    </row>
    <row r="59" spans="2:12" s="34" customFormat="1" ht="18.75" customHeight="1">
      <c r="B59" s="53">
        <v>63</v>
      </c>
      <c r="C59" s="55" t="s">
        <v>113</v>
      </c>
      <c r="D59" s="53">
        <v>1998</v>
      </c>
      <c r="E59" s="53" t="s">
        <v>55</v>
      </c>
      <c r="F59" s="56" t="s">
        <v>83</v>
      </c>
      <c r="G59" s="57" t="s">
        <v>84</v>
      </c>
      <c r="H59" s="57"/>
      <c r="I59" s="58" t="s">
        <v>114</v>
      </c>
      <c r="J59" s="46"/>
      <c r="K59" s="59"/>
      <c r="L59"/>
    </row>
    <row r="60" spans="2:12" s="34" customFormat="1" ht="18.75" customHeight="1">
      <c r="B60" s="53">
        <v>64</v>
      </c>
      <c r="C60" s="55" t="s">
        <v>115</v>
      </c>
      <c r="D60" s="53">
        <v>1997</v>
      </c>
      <c r="E60" s="53" t="s">
        <v>68</v>
      </c>
      <c r="F60" s="56" t="s">
        <v>60</v>
      </c>
      <c r="G60" s="57" t="s">
        <v>80</v>
      </c>
      <c r="H60" s="57"/>
      <c r="I60" s="58" t="s">
        <v>116</v>
      </c>
      <c r="J60" s="46"/>
      <c r="K60" s="59"/>
      <c r="L60"/>
    </row>
    <row r="61" spans="2:12" s="34" customFormat="1" ht="20.25" customHeight="1">
      <c r="B61" s="60"/>
      <c r="C61" s="54" t="s">
        <v>117</v>
      </c>
      <c r="D61" s="53"/>
      <c r="E61" s="53"/>
      <c r="F61" s="57"/>
      <c r="G61" s="56"/>
      <c r="H61" s="57"/>
      <c r="I61" s="61"/>
      <c r="J61" s="46"/>
      <c r="K61" s="59"/>
      <c r="L61"/>
    </row>
    <row r="62" spans="2:12" s="34" customFormat="1" ht="17.25" customHeight="1">
      <c r="B62" s="53">
        <v>34</v>
      </c>
      <c r="C62" s="55" t="s">
        <v>118</v>
      </c>
      <c r="D62" s="53">
        <v>1997</v>
      </c>
      <c r="E62" s="53" t="s">
        <v>55</v>
      </c>
      <c r="F62" s="56" t="s">
        <v>94</v>
      </c>
      <c r="G62" s="57" t="s">
        <v>92</v>
      </c>
      <c r="H62" s="57"/>
      <c r="I62" s="58" t="s">
        <v>110</v>
      </c>
      <c r="J62" s="46"/>
      <c r="K62" s="59"/>
      <c r="L62"/>
    </row>
    <row r="63" spans="3:9" ht="15">
      <c r="C63" s="54" t="s">
        <v>107</v>
      </c>
      <c r="I63" s="62"/>
    </row>
    <row r="64" spans="2:9" ht="14.25">
      <c r="B64" s="63">
        <v>54</v>
      </c>
      <c r="C64" s="64" t="s">
        <v>119</v>
      </c>
      <c r="D64" s="63">
        <v>1998</v>
      </c>
      <c r="E64" s="63" t="s">
        <v>68</v>
      </c>
      <c r="F64" s="65" t="s">
        <v>88</v>
      </c>
      <c r="G64" s="66" t="s">
        <v>89</v>
      </c>
      <c r="H64" s="66">
        <v>0.00044108796296296295</v>
      </c>
      <c r="I64" s="62" t="s">
        <v>120</v>
      </c>
    </row>
    <row r="65" spans="2:12" s="34" customFormat="1" ht="17.25" customHeight="1">
      <c r="B65" s="63">
        <v>61</v>
      </c>
      <c r="C65" s="64" t="s">
        <v>121</v>
      </c>
      <c r="D65" s="63">
        <v>1998</v>
      </c>
      <c r="E65" s="63" t="s">
        <v>55</v>
      </c>
      <c r="F65" s="65" t="s">
        <v>83</v>
      </c>
      <c r="G65" s="66" t="s">
        <v>84</v>
      </c>
      <c r="H65" s="66">
        <v>0.0004142361111111111</v>
      </c>
      <c r="I65" s="58" t="s">
        <v>122</v>
      </c>
      <c r="J65" s="67"/>
      <c r="K65" s="59"/>
      <c r="L65"/>
    </row>
    <row r="66" spans="2:12" s="34" customFormat="1" ht="17.25" customHeight="1">
      <c r="B66" s="63">
        <v>53</v>
      </c>
      <c r="C66" s="64" t="s">
        <v>123</v>
      </c>
      <c r="D66" s="63">
        <v>1997</v>
      </c>
      <c r="E66" s="63" t="s">
        <v>68</v>
      </c>
      <c r="F66" s="65" t="s">
        <v>83</v>
      </c>
      <c r="G66" s="66" t="s">
        <v>84</v>
      </c>
      <c r="H66" s="66">
        <v>0.0004027777777777777</v>
      </c>
      <c r="I66" s="58" t="s">
        <v>112</v>
      </c>
      <c r="J66" s="67"/>
      <c r="K66" s="59"/>
      <c r="L66"/>
    </row>
    <row r="67" spans="2:10" ht="17.25" customHeight="1">
      <c r="B67" s="63">
        <v>35</v>
      </c>
      <c r="C67" s="64" t="s">
        <v>124</v>
      </c>
      <c r="D67" s="63">
        <v>1997</v>
      </c>
      <c r="E67" s="63" t="s">
        <v>55</v>
      </c>
      <c r="F67" s="65" t="s">
        <v>83</v>
      </c>
      <c r="G67" s="66" t="s">
        <v>84</v>
      </c>
      <c r="H67" s="66">
        <v>0.00037951388888888887</v>
      </c>
      <c r="I67" s="58" t="s">
        <v>114</v>
      </c>
      <c r="J67" s="67"/>
    </row>
  </sheetData>
  <mergeCells count="18">
    <mergeCell ref="I23:I24"/>
    <mergeCell ref="J23:J24"/>
    <mergeCell ref="K23:K24"/>
    <mergeCell ref="L23:L24"/>
    <mergeCell ref="B5:J5"/>
    <mergeCell ref="B10:C10"/>
    <mergeCell ref="A23:A24"/>
    <mergeCell ref="B23:B24"/>
    <mergeCell ref="C23:C24"/>
    <mergeCell ref="D23:D24"/>
    <mergeCell ref="E23:E24"/>
    <mergeCell ref="F23:F24"/>
    <mergeCell ref="G23:G24"/>
    <mergeCell ref="H23:H24"/>
    <mergeCell ref="B1:J1"/>
    <mergeCell ref="B2:J2"/>
    <mergeCell ref="B3:J3"/>
    <mergeCell ref="B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F13" sqref="F13"/>
    </sheetView>
  </sheetViews>
  <sheetFormatPr defaultColWidth="9.00390625" defaultRowHeight="12.75"/>
  <cols>
    <col min="1" max="1" width="8.375" style="0" customWidth="1"/>
    <col min="2" max="2" width="8.375" style="84" customWidth="1"/>
    <col min="3" max="3" width="28.125" style="0" customWidth="1"/>
    <col min="4" max="4" width="8.625" style="0" customWidth="1"/>
    <col min="5" max="5" width="9.75390625" style="0" hidden="1" customWidth="1"/>
    <col min="6" max="6" width="8.00390625" style="59" customWidth="1"/>
    <col min="7" max="7" width="17.125" style="0" customWidth="1"/>
    <col min="8" max="8" width="14.125" style="0" customWidth="1"/>
    <col min="9" max="9" width="15.25390625" style="0" customWidth="1"/>
    <col min="10" max="10" width="15.75390625" style="0" customWidth="1"/>
  </cols>
  <sheetData>
    <row r="1" spans="2:11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2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s="3" customFormat="1" ht="20.2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3" customFormat="1" ht="20.25">
      <c r="B4" s="1" t="s">
        <v>125</v>
      </c>
      <c r="C4" s="1"/>
      <c r="D4" s="1"/>
      <c r="E4" s="1"/>
      <c r="F4" s="1"/>
      <c r="G4" s="1"/>
      <c r="H4" s="1"/>
      <c r="I4" s="1"/>
      <c r="J4" s="1"/>
      <c r="K4" s="1"/>
    </row>
    <row r="5" spans="2:11" s="3" customFormat="1" ht="21.75" customHeight="1">
      <c r="B5" s="1" t="s">
        <v>126</v>
      </c>
      <c r="C5" s="1"/>
      <c r="D5" s="1"/>
      <c r="E5" s="1"/>
      <c r="F5" s="1"/>
      <c r="G5" s="1"/>
      <c r="H5" s="1"/>
      <c r="I5" s="1"/>
      <c r="J5" s="1"/>
      <c r="K5" s="1"/>
    </row>
    <row r="6" spans="2:11" s="3" customFormat="1" ht="13.5" customHeigh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s="3" customFormat="1" ht="16.5" customHeight="1">
      <c r="B7" s="4" t="s">
        <v>5</v>
      </c>
      <c r="C7" s="4"/>
      <c r="D7" s="4"/>
      <c r="E7" s="4"/>
      <c r="F7" s="4"/>
      <c r="G7" s="5"/>
      <c r="H7" s="4" t="s">
        <v>6</v>
      </c>
      <c r="I7" s="4"/>
      <c r="J7" s="4"/>
      <c r="K7" s="68"/>
    </row>
    <row r="8" spans="2:11" s="3" customFormat="1" ht="18.75" customHeight="1">
      <c r="B8" s="7" t="s">
        <v>7</v>
      </c>
      <c r="C8" s="7"/>
      <c r="D8" s="7" t="s">
        <v>8</v>
      </c>
      <c r="E8" s="7"/>
      <c r="F8" s="7"/>
      <c r="G8" s="7"/>
      <c r="H8" s="7" t="s">
        <v>9</v>
      </c>
      <c r="I8" s="7" t="s">
        <v>10</v>
      </c>
      <c r="J8" s="7"/>
      <c r="K8" s="7"/>
    </row>
    <row r="9" spans="2:11" s="3" customFormat="1" ht="14.25" customHeight="1">
      <c r="B9" s="7" t="s">
        <v>11</v>
      </c>
      <c r="C9" s="7"/>
      <c r="D9" s="7" t="s">
        <v>12</v>
      </c>
      <c r="E9" s="7"/>
      <c r="F9" s="7"/>
      <c r="G9" s="7"/>
      <c r="H9" s="7" t="s">
        <v>13</v>
      </c>
      <c r="I9" s="8">
        <v>125</v>
      </c>
      <c r="J9" s="7"/>
      <c r="K9" s="7"/>
    </row>
    <row r="10" spans="2:11" s="3" customFormat="1" ht="15" customHeight="1">
      <c r="B10" s="7" t="s">
        <v>14</v>
      </c>
      <c r="C10" s="7"/>
      <c r="D10" s="7" t="s">
        <v>15</v>
      </c>
      <c r="E10" s="7"/>
      <c r="F10" s="7"/>
      <c r="G10" s="7"/>
      <c r="H10" s="7" t="s">
        <v>16</v>
      </c>
      <c r="I10" s="8">
        <v>5</v>
      </c>
      <c r="J10" s="7"/>
      <c r="K10" s="7"/>
    </row>
    <row r="11" spans="2:11" s="3" customFormat="1" ht="15" customHeight="1">
      <c r="B11" s="7" t="s">
        <v>17</v>
      </c>
      <c r="C11" s="7"/>
      <c r="D11" s="7" t="s">
        <v>18</v>
      </c>
      <c r="E11" s="7"/>
      <c r="F11" s="7"/>
      <c r="G11" s="7"/>
      <c r="H11" s="7" t="s">
        <v>19</v>
      </c>
      <c r="I11" s="8">
        <v>120</v>
      </c>
      <c r="J11" s="7"/>
      <c r="K11" s="7"/>
    </row>
    <row r="12" spans="2:11" s="3" customFormat="1" ht="16.5" customHeight="1">
      <c r="B12" s="7"/>
      <c r="C12" s="10"/>
      <c r="D12" s="10"/>
      <c r="E12" s="10"/>
      <c r="F12" s="10"/>
      <c r="G12" s="10"/>
      <c r="H12" s="7" t="s">
        <v>20</v>
      </c>
      <c r="I12" s="8">
        <v>580</v>
      </c>
      <c r="J12" s="11"/>
      <c r="K12" s="11"/>
    </row>
    <row r="13" spans="2:11" s="3" customFormat="1" ht="16.5" customHeight="1">
      <c r="B13" s="7"/>
      <c r="C13" s="10"/>
      <c r="D13" s="10"/>
      <c r="E13" s="10"/>
      <c r="F13" s="10"/>
      <c r="G13" s="10"/>
      <c r="H13" s="7"/>
      <c r="I13" s="7"/>
      <c r="J13" s="11"/>
      <c r="K13" s="11"/>
    </row>
    <row r="14" spans="2:11" s="3" customFormat="1" ht="16.5" customHeight="1">
      <c r="B14" s="68"/>
      <c r="C14" s="69"/>
      <c r="D14" s="70" t="s">
        <v>127</v>
      </c>
      <c r="E14" s="71"/>
      <c r="F14" s="71"/>
      <c r="G14" s="69"/>
      <c r="H14" s="4" t="s">
        <v>128</v>
      </c>
      <c r="I14" s="68"/>
      <c r="J14" s="72"/>
      <c r="K14" s="72"/>
    </row>
    <row r="15" spans="2:10" s="3" customFormat="1" ht="16.5" customHeight="1">
      <c r="B15" s="7" t="s">
        <v>21</v>
      </c>
      <c r="C15" s="10"/>
      <c r="D15" s="13" t="s">
        <v>22</v>
      </c>
      <c r="E15" s="10"/>
      <c r="F15" s="10"/>
      <c r="G15" s="10"/>
      <c r="H15" s="7" t="s">
        <v>23</v>
      </c>
      <c r="I15" s="7"/>
      <c r="J15" s="11"/>
    </row>
    <row r="16" spans="2:11" s="3" customFormat="1" ht="16.5" customHeight="1">
      <c r="B16" s="7" t="s">
        <v>24</v>
      </c>
      <c r="C16" s="14"/>
      <c r="D16" s="10" t="s">
        <v>25</v>
      </c>
      <c r="E16" s="10"/>
      <c r="F16" s="10"/>
      <c r="G16" s="14"/>
      <c r="H16" s="10" t="s">
        <v>25</v>
      </c>
      <c r="I16" s="14"/>
      <c r="J16" s="11"/>
      <c r="K16" s="11"/>
    </row>
    <row r="17" spans="2:11" s="3" customFormat="1" ht="16.5" customHeight="1">
      <c r="B17" s="7"/>
      <c r="C17" s="14"/>
      <c r="D17" s="10" t="s">
        <v>26</v>
      </c>
      <c r="E17" s="10"/>
      <c r="F17" s="10"/>
      <c r="G17" s="14"/>
      <c r="H17" s="10" t="s">
        <v>27</v>
      </c>
      <c r="I17" s="14"/>
      <c r="J17" s="11"/>
      <c r="K17" s="11"/>
    </row>
    <row r="18" spans="2:11" s="3" customFormat="1" ht="18.75" customHeight="1">
      <c r="B18" s="7"/>
      <c r="C18" s="14"/>
      <c r="D18" s="10" t="s">
        <v>28</v>
      </c>
      <c r="E18" s="10"/>
      <c r="F18" s="10"/>
      <c r="G18" s="14"/>
      <c r="H18" s="10" t="s">
        <v>29</v>
      </c>
      <c r="I18" s="14"/>
      <c r="J18" s="11"/>
      <c r="K18" s="11"/>
    </row>
    <row r="19" spans="2:11" s="3" customFormat="1" ht="14.25" customHeight="1">
      <c r="B19" s="15" t="s">
        <v>30</v>
      </c>
      <c r="C19" s="15"/>
      <c r="D19" s="15">
        <v>38</v>
      </c>
      <c r="E19" s="15"/>
      <c r="F19" s="15"/>
      <c r="G19" s="15"/>
      <c r="H19" s="16">
        <v>38</v>
      </c>
      <c r="I19" s="16"/>
      <c r="J19" s="17"/>
      <c r="K19" s="17"/>
    </row>
    <row r="20" spans="2:11" s="3" customFormat="1" ht="14.25" customHeight="1">
      <c r="B20" s="15" t="s">
        <v>31</v>
      </c>
      <c r="C20" s="15"/>
      <c r="D20" s="18">
        <v>0.3958333333333333</v>
      </c>
      <c r="E20" s="15"/>
      <c r="F20" s="15"/>
      <c r="G20" s="15"/>
      <c r="H20" s="19">
        <v>0.4791666666666667</v>
      </c>
      <c r="I20" s="16"/>
      <c r="J20" s="17"/>
      <c r="K20" s="17"/>
    </row>
    <row r="21" spans="2:11" s="3" customFormat="1" ht="14.25" customHeight="1">
      <c r="B21" s="20" t="s">
        <v>32</v>
      </c>
      <c r="C21" s="21" t="s">
        <v>33</v>
      </c>
      <c r="D21" s="22"/>
      <c r="E21" s="22"/>
      <c r="F21" s="22" t="s">
        <v>34</v>
      </c>
      <c r="G21" s="21" t="s">
        <v>35</v>
      </c>
      <c r="H21" s="23"/>
      <c r="I21" s="23" t="s">
        <v>36</v>
      </c>
      <c r="J21" s="24" t="s">
        <v>37</v>
      </c>
      <c r="K21" s="73"/>
    </row>
    <row r="22" spans="2:11" s="3" customFormat="1" ht="14.25" customHeight="1">
      <c r="B22" s="15"/>
      <c r="C22" s="15"/>
      <c r="D22" s="15"/>
      <c r="E22" s="15"/>
      <c r="F22" s="15"/>
      <c r="G22" s="15"/>
      <c r="H22" s="16"/>
      <c r="I22" s="16"/>
      <c r="J22" s="17" t="s">
        <v>38</v>
      </c>
      <c r="K22" s="17"/>
    </row>
    <row r="23" spans="2:11" ht="14.25">
      <c r="B23" s="6"/>
      <c r="C23" s="15"/>
      <c r="D23" s="15"/>
      <c r="E23" s="15"/>
      <c r="F23" s="15"/>
      <c r="G23" s="15"/>
      <c r="H23" s="16"/>
      <c r="I23" s="16"/>
      <c r="J23" s="17"/>
      <c r="K23" s="17"/>
    </row>
    <row r="24" spans="1:12" s="33" customFormat="1" ht="15" customHeight="1">
      <c r="A24" s="26" t="s">
        <v>39</v>
      </c>
      <c r="B24" s="27" t="s">
        <v>40</v>
      </c>
      <c r="C24" s="28" t="s">
        <v>41</v>
      </c>
      <c r="D24" s="27" t="s">
        <v>42</v>
      </c>
      <c r="E24" s="27" t="s">
        <v>43</v>
      </c>
      <c r="F24" s="29" t="s">
        <v>44</v>
      </c>
      <c r="G24" s="27" t="s">
        <v>45</v>
      </c>
      <c r="H24" s="30" t="s">
        <v>46</v>
      </c>
      <c r="I24" s="30" t="s">
        <v>47</v>
      </c>
      <c r="J24" s="30" t="s">
        <v>48</v>
      </c>
      <c r="K24" s="31" t="s">
        <v>49</v>
      </c>
      <c r="L24" s="32" t="s">
        <v>50</v>
      </c>
    </row>
    <row r="25" spans="1:12" s="34" customFormat="1" ht="15" customHeight="1">
      <c r="A25" s="26"/>
      <c r="B25" s="27"/>
      <c r="C25" s="28"/>
      <c r="D25" s="27"/>
      <c r="E25" s="27"/>
      <c r="F25" s="28"/>
      <c r="G25" s="27"/>
      <c r="H25" s="30"/>
      <c r="I25" s="30"/>
      <c r="J25" s="30"/>
      <c r="K25" s="31"/>
      <c r="L25" s="32"/>
    </row>
    <row r="26" spans="1:12" s="34" customFormat="1" ht="17.25" customHeight="1">
      <c r="A26" s="35">
        <v>1</v>
      </c>
      <c r="B26" s="36">
        <v>2</v>
      </c>
      <c r="C26" s="74" t="s">
        <v>129</v>
      </c>
      <c r="D26" s="36">
        <v>1997</v>
      </c>
      <c r="E26" s="36" t="s">
        <v>55</v>
      </c>
      <c r="F26" s="39" t="s">
        <v>84</v>
      </c>
      <c r="G26" s="38" t="s">
        <v>83</v>
      </c>
      <c r="H26" s="39">
        <v>0.00038969907407407405</v>
      </c>
      <c r="I26" s="39">
        <v>0.00037650462962962963</v>
      </c>
      <c r="J26" s="40">
        <f>SUM(H26:I26)</f>
        <v>0.0007662037037037036</v>
      </c>
      <c r="K26" s="36">
        <v>100</v>
      </c>
      <c r="L26" s="41" t="s">
        <v>55</v>
      </c>
    </row>
    <row r="27" spans="1:12" s="34" customFormat="1" ht="17.25" customHeight="1">
      <c r="A27" s="35">
        <v>2</v>
      </c>
      <c r="B27" s="36">
        <v>12</v>
      </c>
      <c r="C27" s="74" t="s">
        <v>130</v>
      </c>
      <c r="D27" s="36">
        <v>1998</v>
      </c>
      <c r="E27" s="36" t="s">
        <v>55</v>
      </c>
      <c r="F27" s="39" t="s">
        <v>84</v>
      </c>
      <c r="G27" s="38" t="s">
        <v>83</v>
      </c>
      <c r="H27" s="39">
        <v>0.00039421296296296296</v>
      </c>
      <c r="I27" s="39">
        <v>0.00037384259259259255</v>
      </c>
      <c r="J27" s="40">
        <f>SUM(H27:I27)</f>
        <v>0.0007680555555555555</v>
      </c>
      <c r="K27" s="36">
        <v>80</v>
      </c>
      <c r="L27" s="41" t="s">
        <v>55</v>
      </c>
    </row>
    <row r="28" spans="1:12" s="34" customFormat="1" ht="17.25" customHeight="1">
      <c r="A28" s="35">
        <v>3</v>
      </c>
      <c r="B28" s="36">
        <v>10</v>
      </c>
      <c r="C28" s="74" t="s">
        <v>131</v>
      </c>
      <c r="D28" s="36">
        <v>1997</v>
      </c>
      <c r="E28" s="36" t="s">
        <v>55</v>
      </c>
      <c r="F28" s="39" t="s">
        <v>61</v>
      </c>
      <c r="G28" s="38" t="s">
        <v>132</v>
      </c>
      <c r="H28" s="39">
        <v>0.00039803240740740744</v>
      </c>
      <c r="I28" s="39">
        <v>0.0003803240740740741</v>
      </c>
      <c r="J28" s="40">
        <f>SUM(H28:I28)</f>
        <v>0.0007783564814814815</v>
      </c>
      <c r="K28" s="36">
        <v>60</v>
      </c>
      <c r="L28" s="41" t="s">
        <v>55</v>
      </c>
    </row>
    <row r="29" spans="1:12" s="34" customFormat="1" ht="17.25" customHeight="1">
      <c r="A29" s="35">
        <v>4</v>
      </c>
      <c r="B29" s="36">
        <v>7</v>
      </c>
      <c r="C29" s="74" t="s">
        <v>133</v>
      </c>
      <c r="D29" s="36">
        <v>1998</v>
      </c>
      <c r="E29" s="36" t="s">
        <v>55</v>
      </c>
      <c r="F29" s="39" t="s">
        <v>84</v>
      </c>
      <c r="G29" s="38" t="s">
        <v>83</v>
      </c>
      <c r="H29" s="39">
        <v>0.00039768518518518516</v>
      </c>
      <c r="I29" s="39">
        <v>0.00038194444444444446</v>
      </c>
      <c r="J29" s="40">
        <f>SUM(H29:I29)</f>
        <v>0.0007796296296296297</v>
      </c>
      <c r="K29" s="36">
        <v>50</v>
      </c>
      <c r="L29" s="41" t="s">
        <v>55</v>
      </c>
    </row>
    <row r="30" spans="1:12" s="34" customFormat="1" ht="17.25" customHeight="1">
      <c r="A30" s="35">
        <v>5</v>
      </c>
      <c r="B30" s="36">
        <v>15</v>
      </c>
      <c r="C30" s="74" t="s">
        <v>134</v>
      </c>
      <c r="D30" s="36">
        <v>1998</v>
      </c>
      <c r="E30" s="36" t="s">
        <v>55</v>
      </c>
      <c r="F30" s="39" t="s">
        <v>84</v>
      </c>
      <c r="G30" s="38" t="s">
        <v>83</v>
      </c>
      <c r="H30" s="39">
        <v>0.00039710648148148157</v>
      </c>
      <c r="I30" s="39">
        <v>0.0003851851851851852</v>
      </c>
      <c r="J30" s="40">
        <f>SUM(H30:I30)</f>
        <v>0.0007822916666666668</v>
      </c>
      <c r="K30" s="36">
        <v>45</v>
      </c>
      <c r="L30" s="41" t="s">
        <v>55</v>
      </c>
    </row>
    <row r="31" spans="1:12" s="34" customFormat="1" ht="17.25" customHeight="1">
      <c r="A31" s="35">
        <v>6</v>
      </c>
      <c r="B31" s="36">
        <v>19</v>
      </c>
      <c r="C31" s="74" t="s">
        <v>135</v>
      </c>
      <c r="D31" s="36">
        <v>1998</v>
      </c>
      <c r="E31" s="36"/>
      <c r="F31" s="39" t="s">
        <v>84</v>
      </c>
      <c r="G31" s="38" t="s">
        <v>83</v>
      </c>
      <c r="H31" s="39">
        <v>0.00040891203703703706</v>
      </c>
      <c r="I31" s="39">
        <v>0.0003960648148148148</v>
      </c>
      <c r="J31" s="40">
        <f>SUM(H31:I31)</f>
        <v>0.0008049768518518519</v>
      </c>
      <c r="K31" s="36">
        <v>40</v>
      </c>
      <c r="L31" s="41" t="s">
        <v>68</v>
      </c>
    </row>
    <row r="32" spans="1:12" s="34" customFormat="1" ht="17.25" customHeight="1">
      <c r="A32" s="35">
        <v>7</v>
      </c>
      <c r="B32" s="36">
        <v>5</v>
      </c>
      <c r="C32" s="74" t="s">
        <v>136</v>
      </c>
      <c r="D32" s="36">
        <v>1997</v>
      </c>
      <c r="E32" s="36" t="s">
        <v>55</v>
      </c>
      <c r="F32" s="39" t="s">
        <v>61</v>
      </c>
      <c r="G32" s="38" t="s">
        <v>60</v>
      </c>
      <c r="H32" s="39">
        <v>0.00040729166666666664</v>
      </c>
      <c r="I32" s="39">
        <v>0.0003981481481481482</v>
      </c>
      <c r="J32" s="40">
        <f>SUM(H32:I32)</f>
        <v>0.0008054398148148148</v>
      </c>
      <c r="K32" s="36">
        <v>36</v>
      </c>
      <c r="L32" s="41" t="s">
        <v>68</v>
      </c>
    </row>
    <row r="33" spans="1:12" s="34" customFormat="1" ht="17.25" customHeight="1">
      <c r="A33" s="35">
        <v>8</v>
      </c>
      <c r="B33" s="36">
        <v>6</v>
      </c>
      <c r="C33" s="74" t="s">
        <v>137</v>
      </c>
      <c r="D33" s="36">
        <v>1998</v>
      </c>
      <c r="E33" s="36" t="s">
        <v>68</v>
      </c>
      <c r="F33" s="39" t="s">
        <v>54</v>
      </c>
      <c r="G33" s="38" t="s">
        <v>53</v>
      </c>
      <c r="H33" s="39">
        <v>0.0004188657407407407</v>
      </c>
      <c r="I33" s="39">
        <v>0.0004128472222222222</v>
      </c>
      <c r="J33" s="40">
        <f>SUM(H33:I33)</f>
        <v>0.0008317129629629629</v>
      </c>
      <c r="K33" s="36">
        <v>32</v>
      </c>
      <c r="L33" s="41" t="s">
        <v>68</v>
      </c>
    </row>
    <row r="34" spans="1:12" s="34" customFormat="1" ht="17.25" customHeight="1">
      <c r="A34" s="35">
        <v>9</v>
      </c>
      <c r="B34" s="36">
        <v>4</v>
      </c>
      <c r="C34" s="74" t="s">
        <v>138</v>
      </c>
      <c r="D34" s="36">
        <v>1998</v>
      </c>
      <c r="E34" s="36" t="s">
        <v>55</v>
      </c>
      <c r="F34" s="39" t="s">
        <v>92</v>
      </c>
      <c r="G34" s="38" t="s">
        <v>109</v>
      </c>
      <c r="H34" s="39">
        <v>0.0004313657407407408</v>
      </c>
      <c r="I34" s="39">
        <v>0.00040555555555555554</v>
      </c>
      <c r="J34" s="40">
        <f>SUM(H34:I34)</f>
        <v>0.0008369212962962963</v>
      </c>
      <c r="K34" s="36">
        <v>29</v>
      </c>
      <c r="L34" s="41" t="s">
        <v>68</v>
      </c>
    </row>
    <row r="35" spans="1:12" s="34" customFormat="1" ht="17.25" customHeight="1">
      <c r="A35" s="35">
        <v>10</v>
      </c>
      <c r="B35" s="36">
        <v>9</v>
      </c>
      <c r="C35" s="74" t="s">
        <v>139</v>
      </c>
      <c r="D35" s="36">
        <v>1998</v>
      </c>
      <c r="E35" s="36" t="s">
        <v>55</v>
      </c>
      <c r="F35" s="39" t="s">
        <v>92</v>
      </c>
      <c r="G35" s="38" t="s">
        <v>91</v>
      </c>
      <c r="H35" s="39">
        <v>0.0004293981481481482</v>
      </c>
      <c r="I35" s="39">
        <v>0.0004127314814814814</v>
      </c>
      <c r="J35" s="40">
        <f>SUM(H35:I35)</f>
        <v>0.0008421296296296296</v>
      </c>
      <c r="K35" s="36">
        <v>26</v>
      </c>
      <c r="L35" s="41" t="s">
        <v>68</v>
      </c>
    </row>
    <row r="36" spans="1:12" s="34" customFormat="1" ht="17.25" customHeight="1">
      <c r="A36" s="35">
        <v>11</v>
      </c>
      <c r="B36" s="36">
        <v>18</v>
      </c>
      <c r="C36" s="74" t="s">
        <v>140</v>
      </c>
      <c r="D36" s="36">
        <v>1998</v>
      </c>
      <c r="E36" s="36"/>
      <c r="F36" s="39" t="s">
        <v>61</v>
      </c>
      <c r="G36" s="38" t="s">
        <v>132</v>
      </c>
      <c r="H36" s="39">
        <v>0.0004277777777777778</v>
      </c>
      <c r="I36" s="39">
        <v>0.0004149305555555556</v>
      </c>
      <c r="J36" s="40">
        <f>SUM(H36:I36)</f>
        <v>0.0008427083333333333</v>
      </c>
      <c r="K36" s="36">
        <v>24</v>
      </c>
      <c r="L36" s="41" t="s">
        <v>68</v>
      </c>
    </row>
    <row r="37" spans="1:12" s="34" customFormat="1" ht="17.25" customHeight="1">
      <c r="A37" s="35">
        <v>12</v>
      </c>
      <c r="B37" s="36">
        <v>11</v>
      </c>
      <c r="C37" s="74" t="s">
        <v>141</v>
      </c>
      <c r="D37" s="36">
        <v>1997</v>
      </c>
      <c r="E37" s="36" t="s">
        <v>55</v>
      </c>
      <c r="F37" s="39" t="s">
        <v>61</v>
      </c>
      <c r="G37" s="38" t="s">
        <v>60</v>
      </c>
      <c r="H37" s="39">
        <v>0.0004310185185185185</v>
      </c>
      <c r="I37" s="39">
        <v>0.0004188657407407407</v>
      </c>
      <c r="J37" s="40">
        <f>SUM(H37:I37)</f>
        <v>0.0008498842592592592</v>
      </c>
      <c r="K37" s="36">
        <v>22</v>
      </c>
      <c r="L37" s="41" t="s">
        <v>68</v>
      </c>
    </row>
    <row r="38" spans="1:12" s="34" customFormat="1" ht="17.25" customHeight="1">
      <c r="A38" s="35">
        <v>13</v>
      </c>
      <c r="B38" s="36">
        <v>20</v>
      </c>
      <c r="C38" s="74" t="s">
        <v>142</v>
      </c>
      <c r="D38" s="36">
        <v>1997</v>
      </c>
      <c r="E38" s="36"/>
      <c r="F38" s="39" t="s">
        <v>80</v>
      </c>
      <c r="G38" s="38" t="s">
        <v>132</v>
      </c>
      <c r="H38" s="39">
        <v>0.00043055555555555555</v>
      </c>
      <c r="I38" s="39">
        <v>0.00042164351851851846</v>
      </c>
      <c r="J38" s="40">
        <f>SUM(H38:I38)</f>
        <v>0.000852199074074074</v>
      </c>
      <c r="K38" s="36">
        <v>20</v>
      </c>
      <c r="L38" s="41" t="s">
        <v>68</v>
      </c>
    </row>
    <row r="39" spans="1:12" s="34" customFormat="1" ht="17.25" customHeight="1">
      <c r="A39" s="35">
        <v>14</v>
      </c>
      <c r="B39" s="36">
        <v>8</v>
      </c>
      <c r="C39" s="74" t="s">
        <v>143</v>
      </c>
      <c r="D39" s="36">
        <v>1997</v>
      </c>
      <c r="E39" s="36" t="s">
        <v>55</v>
      </c>
      <c r="F39" s="39" t="s">
        <v>144</v>
      </c>
      <c r="G39" s="38" t="s">
        <v>145</v>
      </c>
      <c r="H39" s="39">
        <v>0.00043437500000000003</v>
      </c>
      <c r="I39" s="39">
        <v>0.0004224537037037037</v>
      </c>
      <c r="J39" s="40">
        <f>SUM(H39:I39)</f>
        <v>0.0008568287037037037</v>
      </c>
      <c r="K39" s="36">
        <v>18</v>
      </c>
      <c r="L39" s="41" t="s">
        <v>68</v>
      </c>
    </row>
    <row r="40" spans="1:12" s="34" customFormat="1" ht="17.25" customHeight="1">
      <c r="A40" s="35">
        <v>15</v>
      </c>
      <c r="B40" s="36">
        <v>14</v>
      </c>
      <c r="C40" s="74" t="s">
        <v>146</v>
      </c>
      <c r="D40" s="36">
        <v>1998</v>
      </c>
      <c r="E40" s="36" t="s">
        <v>55</v>
      </c>
      <c r="F40" s="39" t="s">
        <v>61</v>
      </c>
      <c r="G40" s="38" t="s">
        <v>132</v>
      </c>
      <c r="H40" s="39">
        <v>0.0004293981481481482</v>
      </c>
      <c r="I40" s="39">
        <v>0.00042754629629629626</v>
      </c>
      <c r="J40" s="40">
        <f>SUM(H40:I40)</f>
        <v>0.0008569444444444445</v>
      </c>
      <c r="K40" s="36">
        <v>16</v>
      </c>
      <c r="L40" s="41" t="s">
        <v>68</v>
      </c>
    </row>
    <row r="41" spans="1:12" s="34" customFormat="1" ht="17.25" customHeight="1">
      <c r="A41" s="35">
        <v>16</v>
      </c>
      <c r="B41" s="36">
        <v>3</v>
      </c>
      <c r="C41" s="74" t="s">
        <v>147</v>
      </c>
      <c r="D41" s="36">
        <v>1998</v>
      </c>
      <c r="E41" s="36" t="s">
        <v>68</v>
      </c>
      <c r="F41" s="39" t="s">
        <v>89</v>
      </c>
      <c r="G41" s="38" t="s">
        <v>88</v>
      </c>
      <c r="H41" s="39">
        <v>0.00045057870370370374</v>
      </c>
      <c r="I41" s="39">
        <v>0.000442824074074074</v>
      </c>
      <c r="J41" s="40">
        <f>SUM(H41:I41)</f>
        <v>0.0008934027777777777</v>
      </c>
      <c r="K41" s="36">
        <v>15</v>
      </c>
      <c r="L41" s="41" t="s">
        <v>68</v>
      </c>
    </row>
    <row r="42" spans="1:12" s="34" customFormat="1" ht="17.25" customHeight="1">
      <c r="A42" s="35">
        <v>17</v>
      </c>
      <c r="B42" s="36">
        <v>16</v>
      </c>
      <c r="C42" s="74" t="s">
        <v>148</v>
      </c>
      <c r="D42" s="36">
        <v>1998</v>
      </c>
      <c r="E42" s="36"/>
      <c r="F42" s="39" t="s">
        <v>92</v>
      </c>
      <c r="G42" s="38" t="s">
        <v>109</v>
      </c>
      <c r="H42" s="39">
        <v>0.0004628472222222222</v>
      </c>
      <c r="I42" s="39">
        <v>0.0004481481481481481</v>
      </c>
      <c r="J42" s="40">
        <f>SUM(H42:I42)</f>
        <v>0.0009109953703703703</v>
      </c>
      <c r="K42" s="36">
        <v>14</v>
      </c>
      <c r="L42" s="41" t="s">
        <v>97</v>
      </c>
    </row>
    <row r="43" spans="2:12" s="34" customFormat="1" ht="17.25" customHeight="1">
      <c r="B43" s="43"/>
      <c r="C43" s="44"/>
      <c r="D43" s="43"/>
      <c r="E43" s="43"/>
      <c r="F43" s="45"/>
      <c r="G43" s="75"/>
      <c r="H43" s="45"/>
      <c r="I43" s="76"/>
      <c r="J43" s="46"/>
      <c r="K43" s="44"/>
      <c r="L43" s="33"/>
    </row>
    <row r="44" spans="2:12" s="34" customFormat="1" ht="17.25" customHeight="1">
      <c r="B44" s="43"/>
      <c r="C44" s="44"/>
      <c r="D44" s="43"/>
      <c r="E44" s="43"/>
      <c r="F44" s="45"/>
      <c r="G44" s="75"/>
      <c r="H44" s="45"/>
      <c r="I44" s="76"/>
      <c r="J44" s="46"/>
      <c r="K44" s="44"/>
      <c r="L44" s="33"/>
    </row>
    <row r="45" spans="2:12" ht="17.25" customHeight="1">
      <c r="B45" s="77"/>
      <c r="C45" s="78" t="s">
        <v>103</v>
      </c>
      <c r="D45" s="51"/>
      <c r="E45" s="51"/>
      <c r="F45" s="77"/>
      <c r="G45" s="51"/>
      <c r="H45" s="51"/>
      <c r="I45" s="51"/>
      <c r="L45" s="33"/>
    </row>
    <row r="46" spans="2:12" ht="13.5" customHeight="1">
      <c r="B46" s="77"/>
      <c r="C46" s="79"/>
      <c r="D46" s="51"/>
      <c r="E46" s="51"/>
      <c r="F46" s="77"/>
      <c r="G46" s="51"/>
      <c r="H46" s="51"/>
      <c r="I46" s="51"/>
      <c r="L46" s="33"/>
    </row>
    <row r="47" spans="1:12" ht="22.5" customHeight="1">
      <c r="A47" s="17"/>
      <c r="B47" s="12"/>
      <c r="C47" s="54" t="s">
        <v>149</v>
      </c>
      <c r="D47" s="17"/>
      <c r="E47" s="17"/>
      <c r="F47" s="12"/>
      <c r="G47" s="17"/>
      <c r="H47" s="17"/>
      <c r="I47" s="17"/>
      <c r="J47" s="17"/>
      <c r="L47" s="33"/>
    </row>
    <row r="48" spans="1:12" s="81" customFormat="1" ht="17.25" customHeight="1">
      <c r="A48" s="17"/>
      <c r="B48" s="53">
        <v>13</v>
      </c>
      <c r="C48" s="55" t="s">
        <v>150</v>
      </c>
      <c r="D48" s="53">
        <v>1998</v>
      </c>
      <c r="E48" s="53" t="s">
        <v>55</v>
      </c>
      <c r="F48" s="57" t="s">
        <v>92</v>
      </c>
      <c r="G48" s="56" t="s">
        <v>91</v>
      </c>
      <c r="H48" s="57">
        <v>0.000543287037037037</v>
      </c>
      <c r="I48" s="57" t="s">
        <v>110</v>
      </c>
      <c r="J48" s="80"/>
      <c r="K48" s="64"/>
      <c r="L48" s="33"/>
    </row>
    <row r="49" spans="1:12" s="81" customFormat="1" ht="17.25" customHeight="1">
      <c r="A49" s="17"/>
      <c r="B49" s="53">
        <v>1</v>
      </c>
      <c r="C49" s="82" t="s">
        <v>151</v>
      </c>
      <c r="D49" s="53">
        <v>1997</v>
      </c>
      <c r="E49" s="53" t="s">
        <v>55</v>
      </c>
      <c r="F49" s="57" t="s">
        <v>144</v>
      </c>
      <c r="G49" s="56" t="s">
        <v>145</v>
      </c>
      <c r="H49" s="57">
        <v>0.0003959490740740741</v>
      </c>
      <c r="I49" s="57" t="s">
        <v>13</v>
      </c>
      <c r="J49" s="80"/>
      <c r="K49" s="64"/>
      <c r="L49" s="33"/>
    </row>
    <row r="50" spans="1:11" s="34" customFormat="1" ht="18.75" customHeight="1">
      <c r="A50" s="17"/>
      <c r="B50" s="60"/>
      <c r="C50" s="55"/>
      <c r="D50" s="53"/>
      <c r="E50" s="53"/>
      <c r="F50" s="57"/>
      <c r="G50" s="56"/>
      <c r="H50" s="57"/>
      <c r="I50" s="83"/>
      <c r="J50" s="80"/>
      <c r="K50" s="44"/>
    </row>
    <row r="51" spans="1:12" s="34" customFormat="1" ht="18.75" customHeight="1">
      <c r="A51" s="17"/>
      <c r="B51" s="60"/>
      <c r="C51" s="54" t="s">
        <v>152</v>
      </c>
      <c r="D51" s="53"/>
      <c r="E51" s="53"/>
      <c r="F51" s="57"/>
      <c r="G51" s="56"/>
      <c r="H51" s="57"/>
      <c r="I51" s="83"/>
      <c r="J51" s="80"/>
      <c r="K51" s="44"/>
      <c r="L51" s="47"/>
    </row>
    <row r="52" spans="1:12" s="34" customFormat="1" ht="17.25" customHeight="1">
      <c r="A52" s="17"/>
      <c r="B52" s="53">
        <v>17</v>
      </c>
      <c r="C52" s="55" t="s">
        <v>153</v>
      </c>
      <c r="D52" s="53">
        <v>1997</v>
      </c>
      <c r="E52" s="53"/>
      <c r="F52" s="57" t="s">
        <v>92</v>
      </c>
      <c r="G52" s="56" t="s">
        <v>109</v>
      </c>
      <c r="H52" s="57">
        <v>0.0004613425925925926</v>
      </c>
      <c r="I52" s="57" t="s">
        <v>154</v>
      </c>
      <c r="J52" s="80"/>
      <c r="K52" s="43"/>
      <c r="L52" s="47"/>
    </row>
    <row r="53" spans="1:11" s="34" customFormat="1" ht="17.25" customHeight="1">
      <c r="A53"/>
      <c r="B53" s="43"/>
      <c r="C53" s="44"/>
      <c r="D53" s="43"/>
      <c r="E53" s="43"/>
      <c r="F53" s="45"/>
      <c r="G53" s="75"/>
      <c r="H53" s="45"/>
      <c r="I53" s="76"/>
      <c r="J53" s="46"/>
      <c r="K53" s="44"/>
    </row>
    <row r="54" spans="1:11" s="34" customFormat="1" ht="48" customHeight="1">
      <c r="A54"/>
      <c r="B54" s="43"/>
      <c r="C54" s="44"/>
      <c r="D54" s="43"/>
      <c r="E54" s="43"/>
      <c r="F54" s="45"/>
      <c r="G54" s="75"/>
      <c r="H54" s="45"/>
      <c r="I54" s="76"/>
      <c r="J54" s="46"/>
      <c r="K54" s="44"/>
    </row>
    <row r="55" ht="18">
      <c r="L55" s="34"/>
    </row>
    <row r="57" ht="18">
      <c r="A57" s="34"/>
    </row>
    <row r="59" ht="18">
      <c r="A59" s="34"/>
    </row>
    <row r="60" ht="18">
      <c r="A60" s="34"/>
    </row>
    <row r="61" ht="18">
      <c r="A61" s="34"/>
    </row>
    <row r="62" ht="18">
      <c r="A62" s="34"/>
    </row>
    <row r="63" ht="18">
      <c r="A63" s="34"/>
    </row>
    <row r="64" ht="18">
      <c r="A64" s="34"/>
    </row>
  </sheetData>
  <mergeCells count="17">
    <mergeCell ref="J24:J25"/>
    <mergeCell ref="K24:K25"/>
    <mergeCell ref="L24:L25"/>
    <mergeCell ref="B5:K5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B1:K1"/>
    <mergeCell ref="B2:K2"/>
    <mergeCell ref="B3:K3"/>
    <mergeCell ref="B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dcterms:created xsi:type="dcterms:W3CDTF">2012-03-22T09:26:49Z</dcterms:created>
  <dcterms:modified xsi:type="dcterms:W3CDTF">2012-03-22T10:08:04Z</dcterms:modified>
  <cp:category/>
  <cp:version/>
  <cp:contentType/>
  <cp:contentStatus/>
</cp:coreProperties>
</file>